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97E5AADE-AE04-4E28-AA72-D4A97D6F85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E83" i="1"/>
  <c r="E82" i="1"/>
  <c r="E81" i="1"/>
  <c r="E80" i="1"/>
  <c r="E79" i="1"/>
  <c r="E86" i="1"/>
  <c r="E85" i="1"/>
  <c r="E78" i="1"/>
  <c r="E77" i="1"/>
  <c r="E76" i="1"/>
  <c r="E75" i="1"/>
  <c r="E74" i="1"/>
  <c r="E73" i="1"/>
  <c r="E72" i="1"/>
  <c r="E71" i="1"/>
  <c r="E70" i="1"/>
  <c r="E65" i="1"/>
  <c r="E63" i="1"/>
  <c r="E64" i="1"/>
  <c r="E66" i="1"/>
  <c r="E67" i="1"/>
  <c r="E62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3" i="1"/>
  <c r="E42" i="1"/>
  <c r="E40" i="1"/>
  <c r="E39" i="1"/>
  <c r="E38" i="1"/>
  <c r="E25" i="1"/>
  <c r="E34" i="1"/>
  <c r="E32" i="1"/>
  <c r="E33" i="1"/>
  <c r="E30" i="1"/>
  <c r="E29" i="1"/>
  <c r="E27" i="1"/>
  <c r="E26" i="1"/>
  <c r="E24" i="1"/>
  <c r="E23" i="1"/>
  <c r="E22" i="1"/>
  <c r="E21" i="1"/>
  <c r="E20" i="1"/>
  <c r="E19" i="1"/>
  <c r="E18" i="1"/>
  <c r="E31" i="1"/>
  <c r="E15" i="1"/>
  <c r="E9" i="1"/>
  <c r="E8" i="1"/>
  <c r="E7" i="1"/>
  <c r="E6" i="1"/>
  <c r="E5" i="1"/>
  <c r="E14" i="1"/>
  <c r="E13" i="1"/>
  <c r="E46" i="1"/>
  <c r="E41" i="1"/>
  <c r="E37" i="1"/>
  <c r="E28" i="1"/>
  <c r="E12" i="1"/>
  <c r="E11" i="1"/>
  <c r="E10" i="1"/>
</calcChain>
</file>

<file path=xl/sharedStrings.xml><?xml version="1.0" encoding="utf-8"?>
<sst xmlns="http://schemas.openxmlformats.org/spreadsheetml/2006/main" count="188" uniqueCount="27">
  <si>
    <t>Протяженность, км</t>
  </si>
  <si>
    <t>от 100 до 150 (включительно)</t>
  </si>
  <si>
    <t>от 40 до 70 (включительно)</t>
  </si>
  <si>
    <t>от 70 до 100 (включительно)</t>
  </si>
  <si>
    <t>Диаметр внутренний, мм                                 (материал полиэтилен)</t>
  </si>
  <si>
    <t>Диаметр внутренний, мм                           (материал полиэтилен)</t>
  </si>
  <si>
    <t>Диаметр внутренний, мм                          (материал полиэтилен)</t>
  </si>
  <si>
    <t>Тариф на подключение, тыс.руб./км</t>
  </si>
  <si>
    <t>Расчетная стоимость подключения          без НДС,                                тыс. руб.</t>
  </si>
  <si>
    <t>до 70 включительно</t>
  </si>
  <si>
    <t>от 150 до 200 (включительно)</t>
  </si>
  <si>
    <t>от 200 до 250 (включительно)</t>
  </si>
  <si>
    <t>Группа грунта</t>
  </si>
  <si>
    <t>Приложение №1 к Решению РСТ Кировской области от 26.01.2021 №2/5-кс/2021</t>
  </si>
  <si>
    <t>Утверждено РСТ КО с 01.01.2022 по 31.12.2022</t>
  </si>
  <si>
    <t>сухой</t>
  </si>
  <si>
    <t>мокрый</t>
  </si>
  <si>
    <t>№п/п</t>
  </si>
  <si>
    <t>Ставка тарифа на подключаемую нагрузку, тыс.руб.за куб.метр в сутки</t>
  </si>
  <si>
    <t>Глубина, м</t>
  </si>
  <si>
    <t>до 100 включительно</t>
  </si>
  <si>
    <t>КАЛЬКУЛЯТОР                                                                                                                                                        расчета стоимости подключения к централизованной системе водоснабжения при закрытой проходке методом прокола с устройством рабочего и приемного котлована                                                           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</si>
  <si>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расчета стоимости подключения к централизованной системе водоотведения при закрытой проходке методом прокола с устройством рабочего и приемного котлована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</si>
  <si>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расчета стоимости подключения к централизованной системе водоснабжения при подземной прокладке открытым способом в стальных футлярах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</si>
  <si>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расчета стоимости подключения к централизованной системе водоотведения при подземной прокладке открытым способом в стальных футлярах     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</si>
  <si>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расчета стоимости подключения к централизованной системе водоотведения при подземной прокладке открытым способом  сетей  водоотведения                               (введите протяженность в столбце №2)</t>
  </si>
  <si>
    <t>КАЛЬКУЛЯТОР                                                                                                                                                        расчета стоимости подключения к централизованной системе водоснабжения при подземной прокладке открытым способом  сетей холодного водоснабжения                                     (введите протяженность в столбце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</si>
</sst>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/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topLeftCell="A73" workbookViewId="0">
      <selection activeCell="J81" sqref="J81"/>
    </sheetView>
  </sheetViews>
  <sheetFormatPr defaultRowHeight="15" x14ac:dyDescent="0.25"/>
  <cols>
    <col min="2" max="2" width="23.28515625" customWidth="1"/>
    <col min="3" max="3" width="19.28515625" customWidth="1"/>
    <col min="4" max="4" width="18.85546875" customWidth="1"/>
    <col min="5" max="5" width="19.7109375" customWidth="1"/>
    <col min="7" max="7" width="11.42578125" customWidth="1"/>
  </cols>
  <sheetData>
    <row r="1" spans="1:7" ht="23.25" customHeight="1" x14ac:dyDescent="0.25">
      <c r="B1" s="20" t="s">
        <v>13</v>
      </c>
      <c r="C1" s="20"/>
      <c r="D1" s="20"/>
      <c r="E1" s="20"/>
    </row>
    <row r="2" spans="1:7" ht="15.75" x14ac:dyDescent="0.25">
      <c r="B2" s="20" t="s">
        <v>14</v>
      </c>
    </row>
    <row r="3" spans="1:7" ht="63.75" customHeight="1" x14ac:dyDescent="0.25">
      <c r="B3" s="21" t="s">
        <v>26</v>
      </c>
      <c r="C3" s="7"/>
      <c r="D3" s="7"/>
      <c r="E3" s="22"/>
    </row>
    <row r="4" spans="1:7" ht="75" x14ac:dyDescent="0.25">
      <c r="A4" s="2" t="s">
        <v>17</v>
      </c>
      <c r="B4" s="8" t="s">
        <v>4</v>
      </c>
      <c r="C4" s="1" t="s">
        <v>0</v>
      </c>
      <c r="D4" s="1" t="s">
        <v>7</v>
      </c>
      <c r="E4" s="1" t="s">
        <v>8</v>
      </c>
      <c r="F4" s="18" t="s">
        <v>12</v>
      </c>
      <c r="G4" s="19" t="s">
        <v>19</v>
      </c>
    </row>
    <row r="5" spans="1:7" x14ac:dyDescent="0.25">
      <c r="A5" s="2">
        <v>1</v>
      </c>
      <c r="B5" s="9" t="s">
        <v>9</v>
      </c>
      <c r="C5" s="1"/>
      <c r="D5" s="2">
        <v>12890</v>
      </c>
      <c r="E5" s="2">
        <f>C5*D5</f>
        <v>0</v>
      </c>
      <c r="F5" s="2" t="s">
        <v>15</v>
      </c>
      <c r="G5" s="2">
        <v>3</v>
      </c>
    </row>
    <row r="6" spans="1:7" ht="30" x14ac:dyDescent="0.25">
      <c r="A6" s="11"/>
      <c r="B6" s="10" t="s">
        <v>3</v>
      </c>
      <c r="C6" s="1"/>
      <c r="D6" s="2">
        <v>12504</v>
      </c>
      <c r="E6" s="2">
        <f>C6*D6</f>
        <v>0</v>
      </c>
      <c r="F6" s="2" t="s">
        <v>15</v>
      </c>
      <c r="G6" s="2">
        <v>3</v>
      </c>
    </row>
    <row r="7" spans="1:7" ht="30" x14ac:dyDescent="0.25">
      <c r="A7" s="11"/>
      <c r="B7" s="10" t="s">
        <v>1</v>
      </c>
      <c r="C7" s="1"/>
      <c r="D7" s="2">
        <v>13130</v>
      </c>
      <c r="E7" s="2">
        <f>C7*D7</f>
        <v>0</v>
      </c>
      <c r="F7" s="2" t="s">
        <v>15</v>
      </c>
      <c r="G7" s="2">
        <v>3</v>
      </c>
    </row>
    <row r="8" spans="1:7" ht="30" x14ac:dyDescent="0.25">
      <c r="A8" s="11"/>
      <c r="B8" s="10" t="s">
        <v>10</v>
      </c>
      <c r="C8" s="1"/>
      <c r="D8" s="2">
        <v>15996</v>
      </c>
      <c r="E8" s="2">
        <f>C8*D8</f>
        <v>0</v>
      </c>
      <c r="F8" s="2" t="s">
        <v>15</v>
      </c>
      <c r="G8" s="2">
        <v>3</v>
      </c>
    </row>
    <row r="9" spans="1:7" ht="30" x14ac:dyDescent="0.25">
      <c r="A9" s="11"/>
      <c r="B9" s="10" t="s">
        <v>11</v>
      </c>
      <c r="C9" s="1"/>
      <c r="D9" s="2">
        <v>20639</v>
      </c>
      <c r="E9" s="2">
        <f>C9*D9</f>
        <v>0</v>
      </c>
      <c r="F9" s="2" t="s">
        <v>15</v>
      </c>
      <c r="G9" s="2">
        <v>3</v>
      </c>
    </row>
    <row r="10" spans="1:7" x14ac:dyDescent="0.25">
      <c r="A10" s="11"/>
      <c r="B10" s="9" t="s">
        <v>9</v>
      </c>
      <c r="C10" s="2"/>
      <c r="D10" s="2">
        <v>15547</v>
      </c>
      <c r="E10" s="2">
        <f>C10*D10</f>
        <v>0</v>
      </c>
      <c r="F10" s="2" t="s">
        <v>16</v>
      </c>
      <c r="G10" s="2">
        <v>3</v>
      </c>
    </row>
    <row r="11" spans="1:7" ht="30" x14ac:dyDescent="0.25">
      <c r="A11" s="11"/>
      <c r="B11" s="10" t="s">
        <v>3</v>
      </c>
      <c r="C11" s="2"/>
      <c r="D11" s="2">
        <v>15159</v>
      </c>
      <c r="E11" s="2">
        <f>C11*D11</f>
        <v>0</v>
      </c>
      <c r="F11" s="2" t="s">
        <v>16</v>
      </c>
      <c r="G11" s="2">
        <v>3</v>
      </c>
    </row>
    <row r="12" spans="1:7" ht="30" x14ac:dyDescent="0.25">
      <c r="A12" s="11"/>
      <c r="B12" s="10" t="s">
        <v>1</v>
      </c>
      <c r="C12" s="2"/>
      <c r="D12" s="2">
        <v>15398</v>
      </c>
      <c r="E12" s="2">
        <f>C12*D12</f>
        <v>0</v>
      </c>
      <c r="F12" s="2" t="s">
        <v>16</v>
      </c>
      <c r="G12" s="2">
        <v>3</v>
      </c>
    </row>
    <row r="13" spans="1:7" ht="30" x14ac:dyDescent="0.25">
      <c r="A13" s="11"/>
      <c r="B13" s="10" t="s">
        <v>10</v>
      </c>
      <c r="C13" s="2"/>
      <c r="D13" s="2">
        <v>18433</v>
      </c>
      <c r="E13" s="2">
        <f>C13*D13</f>
        <v>0</v>
      </c>
      <c r="F13" s="2" t="s">
        <v>16</v>
      </c>
      <c r="G13" s="2">
        <v>3</v>
      </c>
    </row>
    <row r="14" spans="1:7" ht="30" x14ac:dyDescent="0.25">
      <c r="A14" s="11"/>
      <c r="B14" s="10" t="s">
        <v>11</v>
      </c>
      <c r="C14" s="2"/>
      <c r="D14" s="2">
        <v>23006</v>
      </c>
      <c r="E14" s="2">
        <f>C14*D14</f>
        <v>0</v>
      </c>
      <c r="F14" s="2" t="s">
        <v>16</v>
      </c>
      <c r="G14" s="2">
        <v>3</v>
      </c>
    </row>
    <row r="15" spans="1:7" ht="60" x14ac:dyDescent="0.25">
      <c r="A15" s="12">
        <v>2</v>
      </c>
      <c r="B15" s="3" t="s">
        <v>18</v>
      </c>
      <c r="C15" s="2"/>
      <c r="D15" s="2">
        <v>2.4289999999999998</v>
      </c>
      <c r="E15" s="2">
        <f>C15*D15</f>
        <v>0</v>
      </c>
      <c r="F15" s="2"/>
      <c r="G15" s="2">
        <v>3</v>
      </c>
    </row>
    <row r="16" spans="1:7" ht="78" customHeight="1" x14ac:dyDescent="0.25">
      <c r="B16" s="13" t="s">
        <v>25</v>
      </c>
      <c r="C16" s="13"/>
      <c r="D16" s="13"/>
      <c r="E16" s="13"/>
    </row>
    <row r="17" spans="1:7" ht="75" x14ac:dyDescent="0.25">
      <c r="A17" s="2" t="s">
        <v>17</v>
      </c>
      <c r="B17" s="1" t="s">
        <v>5</v>
      </c>
      <c r="C17" s="1" t="s">
        <v>0</v>
      </c>
      <c r="D17" s="1" t="s">
        <v>7</v>
      </c>
      <c r="E17" s="1" t="s">
        <v>8</v>
      </c>
      <c r="F17" s="18" t="s">
        <v>12</v>
      </c>
      <c r="G17" s="19" t="s">
        <v>19</v>
      </c>
    </row>
    <row r="18" spans="1:7" ht="30" x14ac:dyDescent="0.25">
      <c r="A18" s="2">
        <v>1</v>
      </c>
      <c r="B18" s="5" t="s">
        <v>3</v>
      </c>
      <c r="C18" s="4"/>
      <c r="D18" s="4">
        <v>8744</v>
      </c>
      <c r="E18" s="4">
        <f>C18*D18</f>
        <v>0</v>
      </c>
      <c r="F18" s="2" t="s">
        <v>15</v>
      </c>
      <c r="G18" s="2">
        <v>2</v>
      </c>
    </row>
    <row r="19" spans="1:7" ht="30" x14ac:dyDescent="0.25">
      <c r="A19" s="14"/>
      <c r="B19" s="5" t="s">
        <v>1</v>
      </c>
      <c r="C19" s="4"/>
      <c r="D19" s="4">
        <v>8885</v>
      </c>
      <c r="E19" s="4">
        <f>C19*D19</f>
        <v>0</v>
      </c>
      <c r="F19" s="2" t="s">
        <v>15</v>
      </c>
      <c r="G19" s="2">
        <v>2</v>
      </c>
    </row>
    <row r="20" spans="1:7" ht="30" x14ac:dyDescent="0.25">
      <c r="A20" s="15"/>
      <c r="B20" s="5" t="s">
        <v>10</v>
      </c>
      <c r="C20" s="4"/>
      <c r="D20" s="4">
        <v>9116</v>
      </c>
      <c r="E20" s="4">
        <f>C20*D20</f>
        <v>0</v>
      </c>
      <c r="F20" s="2" t="s">
        <v>15</v>
      </c>
      <c r="G20" s="2">
        <v>2</v>
      </c>
    </row>
    <row r="21" spans="1:7" ht="30" x14ac:dyDescent="0.25">
      <c r="A21" s="15"/>
      <c r="B21" s="5" t="s">
        <v>11</v>
      </c>
      <c r="C21" s="4"/>
      <c r="D21" s="4">
        <v>8901</v>
      </c>
      <c r="E21" s="4">
        <f>C21*D21</f>
        <v>0</v>
      </c>
      <c r="F21" s="2" t="s">
        <v>15</v>
      </c>
      <c r="G21" s="2">
        <v>2</v>
      </c>
    </row>
    <row r="22" spans="1:7" ht="30" x14ac:dyDescent="0.25">
      <c r="A22" s="15"/>
      <c r="B22" s="5" t="s">
        <v>3</v>
      </c>
      <c r="C22" s="4"/>
      <c r="D22" s="4">
        <v>10382</v>
      </c>
      <c r="E22" s="4">
        <f>C22*D22</f>
        <v>0</v>
      </c>
      <c r="F22" s="2" t="s">
        <v>16</v>
      </c>
      <c r="G22" s="2">
        <v>2</v>
      </c>
    </row>
    <row r="23" spans="1:7" ht="30" x14ac:dyDescent="0.25">
      <c r="A23" s="15"/>
      <c r="B23" s="5" t="s">
        <v>1</v>
      </c>
      <c r="C23" s="4"/>
      <c r="D23" s="4">
        <v>10518</v>
      </c>
      <c r="E23" s="4">
        <f>C23*D23</f>
        <v>0</v>
      </c>
      <c r="F23" s="2" t="s">
        <v>16</v>
      </c>
      <c r="G23" s="2">
        <v>2</v>
      </c>
    </row>
    <row r="24" spans="1:7" ht="30" x14ac:dyDescent="0.25">
      <c r="A24" s="15"/>
      <c r="B24" s="5" t="s">
        <v>10</v>
      </c>
      <c r="C24" s="4"/>
      <c r="D24" s="4">
        <v>10329</v>
      </c>
      <c r="E24" s="4">
        <f>C24*D24</f>
        <v>0</v>
      </c>
      <c r="F24" s="2" t="s">
        <v>16</v>
      </c>
      <c r="G24" s="2">
        <v>2</v>
      </c>
    </row>
    <row r="25" spans="1:7" ht="30" x14ac:dyDescent="0.25">
      <c r="A25" s="15"/>
      <c r="B25" s="5" t="s">
        <v>11</v>
      </c>
      <c r="C25" s="4"/>
      <c r="D25" s="4">
        <v>10069</v>
      </c>
      <c r="E25" s="4">
        <f>C25*D25</f>
        <v>0</v>
      </c>
      <c r="F25" s="2" t="s">
        <v>16</v>
      </c>
      <c r="G25" s="2">
        <v>2</v>
      </c>
    </row>
    <row r="26" spans="1:7" ht="30" x14ac:dyDescent="0.25">
      <c r="A26" s="15"/>
      <c r="B26" s="5" t="s">
        <v>3</v>
      </c>
      <c r="C26" s="4"/>
      <c r="D26" s="4">
        <v>13953</v>
      </c>
      <c r="E26" s="4">
        <f>C26*D26</f>
        <v>0</v>
      </c>
      <c r="F26" s="2" t="s">
        <v>15</v>
      </c>
      <c r="G26" s="2">
        <v>3</v>
      </c>
    </row>
    <row r="27" spans="1:7" ht="30" x14ac:dyDescent="0.25">
      <c r="A27" s="15"/>
      <c r="B27" s="5" t="s">
        <v>1</v>
      </c>
      <c r="C27" s="4"/>
      <c r="D27" s="4">
        <v>13953</v>
      </c>
      <c r="E27" s="4">
        <f>C27*D27</f>
        <v>0</v>
      </c>
      <c r="F27" s="2" t="s">
        <v>15</v>
      </c>
      <c r="G27" s="2">
        <v>3</v>
      </c>
    </row>
    <row r="28" spans="1:7" ht="30" x14ac:dyDescent="0.25">
      <c r="A28" s="15"/>
      <c r="B28" s="5" t="s">
        <v>10</v>
      </c>
      <c r="C28" s="4"/>
      <c r="D28" s="4">
        <v>13705</v>
      </c>
      <c r="E28" s="4">
        <f>C28*D28</f>
        <v>0</v>
      </c>
      <c r="F28" s="2" t="s">
        <v>15</v>
      </c>
      <c r="G28" s="2">
        <v>3</v>
      </c>
    </row>
    <row r="29" spans="1:7" ht="30" x14ac:dyDescent="0.25">
      <c r="A29" s="15"/>
      <c r="B29" s="5" t="s">
        <v>11</v>
      </c>
      <c r="C29" s="4"/>
      <c r="D29" s="4">
        <v>13388</v>
      </c>
      <c r="E29" s="4">
        <f>C29*D29</f>
        <v>0</v>
      </c>
      <c r="F29" s="2" t="s">
        <v>15</v>
      </c>
      <c r="G29" s="2">
        <v>3</v>
      </c>
    </row>
    <row r="30" spans="1:7" ht="30" x14ac:dyDescent="0.25">
      <c r="A30" s="15"/>
      <c r="B30" s="5" t="s">
        <v>3</v>
      </c>
      <c r="C30" s="4"/>
      <c r="D30" s="4">
        <v>15666</v>
      </c>
      <c r="E30" s="4">
        <f>C30*D30</f>
        <v>0</v>
      </c>
      <c r="F30" s="2" t="s">
        <v>16</v>
      </c>
      <c r="G30" s="2">
        <v>3</v>
      </c>
    </row>
    <row r="31" spans="1:7" ht="30" x14ac:dyDescent="0.25">
      <c r="A31" s="15"/>
      <c r="B31" s="5" t="s">
        <v>1</v>
      </c>
      <c r="C31" s="4"/>
      <c r="D31" s="4">
        <v>15666</v>
      </c>
      <c r="E31" s="4">
        <f>C31*D31</f>
        <v>0</v>
      </c>
      <c r="F31" s="2" t="s">
        <v>16</v>
      </c>
      <c r="G31" s="2">
        <v>3</v>
      </c>
    </row>
    <row r="32" spans="1:7" ht="30" x14ac:dyDescent="0.25">
      <c r="A32" s="15"/>
      <c r="B32" s="5" t="s">
        <v>10</v>
      </c>
      <c r="C32" s="4"/>
      <c r="D32" s="4">
        <v>15420</v>
      </c>
      <c r="E32" s="4">
        <f>C32*D32</f>
        <v>0</v>
      </c>
      <c r="F32" s="2" t="s">
        <v>16</v>
      </c>
      <c r="G32" s="2">
        <v>3</v>
      </c>
    </row>
    <row r="33" spans="1:7" ht="30" x14ac:dyDescent="0.25">
      <c r="A33" s="16"/>
      <c r="B33" s="5" t="s">
        <v>11</v>
      </c>
      <c r="C33" s="4"/>
      <c r="D33" s="4">
        <v>14627</v>
      </c>
      <c r="E33" s="4">
        <f>C33*D33</f>
        <v>0</v>
      </c>
      <c r="F33" s="2" t="s">
        <v>16</v>
      </c>
      <c r="G33" s="2">
        <v>3</v>
      </c>
    </row>
    <row r="34" spans="1:7" ht="60" x14ac:dyDescent="0.25">
      <c r="A34" s="12">
        <v>2</v>
      </c>
      <c r="B34" s="3" t="s">
        <v>18</v>
      </c>
      <c r="C34" s="2"/>
      <c r="D34" s="2">
        <v>2.4289999999999998</v>
      </c>
      <c r="E34" s="2">
        <f>C34*D34</f>
        <v>0</v>
      </c>
      <c r="F34" s="2"/>
      <c r="G34" s="2"/>
    </row>
    <row r="35" spans="1:7" ht="82.5" customHeight="1" x14ac:dyDescent="0.25">
      <c r="B35" s="6" t="s">
        <v>21</v>
      </c>
      <c r="C35" s="6"/>
      <c r="D35" s="6"/>
      <c r="E35" s="6"/>
    </row>
    <row r="36" spans="1:7" ht="67.5" customHeight="1" x14ac:dyDescent="0.25">
      <c r="A36" s="2" t="s">
        <v>17</v>
      </c>
      <c r="B36" s="1" t="s">
        <v>6</v>
      </c>
      <c r="C36" s="1" t="s">
        <v>0</v>
      </c>
      <c r="D36" s="1" t="s">
        <v>7</v>
      </c>
      <c r="E36" s="1" t="s">
        <v>8</v>
      </c>
      <c r="F36" s="18" t="s">
        <v>12</v>
      </c>
      <c r="G36" s="19" t="s">
        <v>19</v>
      </c>
    </row>
    <row r="37" spans="1:7" x14ac:dyDescent="0.25">
      <c r="A37" s="2">
        <v>1</v>
      </c>
      <c r="B37" s="2" t="s">
        <v>20</v>
      </c>
      <c r="C37" s="2"/>
      <c r="D37" s="2">
        <v>35947</v>
      </c>
      <c r="E37" s="2">
        <f>C37*D37</f>
        <v>0</v>
      </c>
      <c r="F37" s="2" t="s">
        <v>15</v>
      </c>
      <c r="G37" s="2">
        <v>3</v>
      </c>
    </row>
    <row r="38" spans="1:7" ht="30" x14ac:dyDescent="0.25">
      <c r="A38" s="14"/>
      <c r="B38" s="3" t="s">
        <v>1</v>
      </c>
      <c r="C38" s="2"/>
      <c r="D38" s="2">
        <v>38020</v>
      </c>
      <c r="E38" s="2">
        <f>C38*D38</f>
        <v>0</v>
      </c>
      <c r="F38" s="17" t="s">
        <v>15</v>
      </c>
      <c r="G38" s="2">
        <v>3</v>
      </c>
    </row>
    <row r="39" spans="1:7" ht="30" x14ac:dyDescent="0.25">
      <c r="A39" s="15"/>
      <c r="B39" s="3" t="s">
        <v>10</v>
      </c>
      <c r="C39" s="2"/>
      <c r="D39" s="2">
        <v>38470</v>
      </c>
      <c r="E39" s="2">
        <f>C39*D39</f>
        <v>0</v>
      </c>
      <c r="F39" s="17" t="s">
        <v>15</v>
      </c>
      <c r="G39" s="2">
        <v>3</v>
      </c>
    </row>
    <row r="40" spans="1:7" x14ac:dyDescent="0.25">
      <c r="A40" s="15"/>
      <c r="B40" s="2" t="s">
        <v>20</v>
      </c>
      <c r="C40" s="2"/>
      <c r="D40" s="2">
        <v>51281</v>
      </c>
      <c r="E40" s="2">
        <f>C40*D40</f>
        <v>0</v>
      </c>
      <c r="F40" s="2" t="s">
        <v>16</v>
      </c>
      <c r="G40" s="2">
        <v>3</v>
      </c>
    </row>
    <row r="41" spans="1:7" ht="30" x14ac:dyDescent="0.25">
      <c r="A41" s="15"/>
      <c r="B41" s="3" t="s">
        <v>1</v>
      </c>
      <c r="C41" s="2"/>
      <c r="D41" s="2">
        <v>53939</v>
      </c>
      <c r="E41" s="2">
        <f>C41*D41</f>
        <v>0</v>
      </c>
      <c r="F41" s="17" t="s">
        <v>16</v>
      </c>
      <c r="G41" s="17">
        <v>3</v>
      </c>
    </row>
    <row r="42" spans="1:7" ht="30" x14ac:dyDescent="0.25">
      <c r="A42" s="16"/>
      <c r="B42" s="3" t="s">
        <v>10</v>
      </c>
      <c r="C42" s="2"/>
      <c r="D42" s="2">
        <v>54312</v>
      </c>
      <c r="E42" s="2">
        <f>C42*D42</f>
        <v>0</v>
      </c>
      <c r="F42" s="2" t="s">
        <v>16</v>
      </c>
      <c r="G42" s="2">
        <v>3</v>
      </c>
    </row>
    <row r="43" spans="1:7" ht="60" x14ac:dyDescent="0.25">
      <c r="A43" s="12">
        <v>2</v>
      </c>
      <c r="B43" s="3" t="s">
        <v>18</v>
      </c>
      <c r="C43" s="2"/>
      <c r="D43" s="2">
        <v>2.4289999999999998</v>
      </c>
      <c r="E43" s="2">
        <f>C43*D43</f>
        <v>0</v>
      </c>
      <c r="F43" s="2"/>
      <c r="G43" s="2"/>
    </row>
    <row r="44" spans="1:7" ht="78.75" customHeight="1" x14ac:dyDescent="0.25">
      <c r="B44" s="6" t="s">
        <v>22</v>
      </c>
      <c r="C44" s="6"/>
      <c r="D44" s="6"/>
      <c r="E44" s="6"/>
    </row>
    <row r="45" spans="1:7" ht="75" x14ac:dyDescent="0.25">
      <c r="A45" s="2" t="s">
        <v>17</v>
      </c>
      <c r="B45" s="1" t="s">
        <v>5</v>
      </c>
      <c r="C45" s="1" t="s">
        <v>0</v>
      </c>
      <c r="D45" s="1" t="s">
        <v>7</v>
      </c>
      <c r="E45" s="1" t="s">
        <v>8</v>
      </c>
      <c r="F45" s="18" t="s">
        <v>12</v>
      </c>
      <c r="G45" s="19" t="s">
        <v>19</v>
      </c>
    </row>
    <row r="46" spans="1:7" ht="30" x14ac:dyDescent="0.25">
      <c r="A46" s="2">
        <v>1</v>
      </c>
      <c r="B46" s="3" t="s">
        <v>1</v>
      </c>
      <c r="C46" s="4"/>
      <c r="D46" s="4">
        <v>20449</v>
      </c>
      <c r="E46" s="4">
        <f>C46*D46</f>
        <v>0</v>
      </c>
      <c r="F46" s="2" t="s">
        <v>15</v>
      </c>
      <c r="G46" s="2">
        <v>2</v>
      </c>
    </row>
    <row r="47" spans="1:7" ht="30" x14ac:dyDescent="0.25">
      <c r="A47" s="14"/>
      <c r="B47" s="3" t="s">
        <v>10</v>
      </c>
      <c r="C47" s="4"/>
      <c r="D47" s="4">
        <v>21444</v>
      </c>
      <c r="E47" s="4">
        <f>C47*D47</f>
        <v>0</v>
      </c>
      <c r="F47" s="2" t="s">
        <v>15</v>
      </c>
      <c r="G47" s="2">
        <v>2</v>
      </c>
    </row>
    <row r="48" spans="1:7" ht="30" x14ac:dyDescent="0.25">
      <c r="A48" s="15"/>
      <c r="B48" s="3" t="s">
        <v>1</v>
      </c>
      <c r="C48" s="4"/>
      <c r="D48" s="4">
        <v>20919</v>
      </c>
      <c r="E48" s="4">
        <f>C48*D48</f>
        <v>0</v>
      </c>
      <c r="F48" s="2" t="s">
        <v>16</v>
      </c>
      <c r="G48" s="2">
        <v>2</v>
      </c>
    </row>
    <row r="49" spans="1:7" ht="30" x14ac:dyDescent="0.25">
      <c r="A49" s="15"/>
      <c r="B49" s="3" t="s">
        <v>10</v>
      </c>
      <c r="C49" s="4"/>
      <c r="D49" s="4">
        <v>21916</v>
      </c>
      <c r="E49" s="4">
        <f>C49*D49</f>
        <v>0</v>
      </c>
      <c r="F49" s="2" t="s">
        <v>16</v>
      </c>
      <c r="G49" s="2">
        <v>2</v>
      </c>
    </row>
    <row r="50" spans="1:7" ht="30" x14ac:dyDescent="0.25">
      <c r="A50" s="15"/>
      <c r="B50" s="3" t="s">
        <v>1</v>
      </c>
      <c r="C50" s="2"/>
      <c r="D50" s="2">
        <v>45093</v>
      </c>
      <c r="E50" s="2">
        <f>C50*D50</f>
        <v>0</v>
      </c>
      <c r="F50" s="2" t="s">
        <v>15</v>
      </c>
      <c r="G50" s="2">
        <v>3</v>
      </c>
    </row>
    <row r="51" spans="1:7" ht="30" x14ac:dyDescent="0.25">
      <c r="A51" s="15"/>
      <c r="B51" s="3" t="s">
        <v>10</v>
      </c>
      <c r="C51" s="2"/>
      <c r="D51" s="2">
        <v>46086</v>
      </c>
      <c r="E51" s="2">
        <f>C51*D51</f>
        <v>0</v>
      </c>
      <c r="F51" s="2" t="s">
        <v>15</v>
      </c>
      <c r="G51" s="2">
        <v>3</v>
      </c>
    </row>
    <row r="52" spans="1:7" ht="30" x14ac:dyDescent="0.25">
      <c r="A52" s="15"/>
      <c r="B52" s="3" t="s">
        <v>1</v>
      </c>
      <c r="C52" s="2"/>
      <c r="D52" s="2">
        <v>60975</v>
      </c>
      <c r="E52" s="2">
        <f>C52*D52</f>
        <v>0</v>
      </c>
      <c r="F52" s="2" t="s">
        <v>16</v>
      </c>
      <c r="G52" s="2">
        <v>3</v>
      </c>
    </row>
    <row r="53" spans="1:7" ht="30" x14ac:dyDescent="0.25">
      <c r="A53" s="16"/>
      <c r="B53" s="3" t="s">
        <v>10</v>
      </c>
      <c r="C53" s="2"/>
      <c r="D53" s="2">
        <v>61969</v>
      </c>
      <c r="E53" s="2">
        <f>C53*D53</f>
        <v>0</v>
      </c>
      <c r="F53" s="2" t="s">
        <v>16</v>
      </c>
      <c r="G53" s="2">
        <v>3</v>
      </c>
    </row>
    <row r="54" spans="1:7" ht="60" x14ac:dyDescent="0.25">
      <c r="A54" s="12">
        <v>2</v>
      </c>
      <c r="B54" s="3" t="s">
        <v>18</v>
      </c>
      <c r="C54" s="2"/>
      <c r="D54" s="2">
        <v>2.4289999999999998</v>
      </c>
      <c r="E54" s="2">
        <f>C54*D54</f>
        <v>0</v>
      </c>
      <c r="F54" s="2"/>
      <c r="G54" s="2"/>
    </row>
    <row r="55" spans="1:7" ht="72.75" customHeight="1" x14ac:dyDescent="0.25">
      <c r="B55" s="6" t="s">
        <v>23</v>
      </c>
      <c r="C55" s="6"/>
      <c r="D55" s="6"/>
      <c r="E55" s="6"/>
    </row>
    <row r="56" spans="1:7" ht="75" x14ac:dyDescent="0.25">
      <c r="A56" s="2" t="s">
        <v>17</v>
      </c>
      <c r="B56" s="1" t="s">
        <v>5</v>
      </c>
      <c r="C56" s="1" t="s">
        <v>0</v>
      </c>
      <c r="D56" s="1" t="s">
        <v>7</v>
      </c>
      <c r="E56" s="1" t="s">
        <v>8</v>
      </c>
      <c r="F56" s="18" t="s">
        <v>12</v>
      </c>
      <c r="G56" s="19" t="s">
        <v>19</v>
      </c>
    </row>
    <row r="57" spans="1:7" ht="30" x14ac:dyDescent="0.25">
      <c r="A57" s="2">
        <v>1</v>
      </c>
      <c r="B57" s="3" t="s">
        <v>2</v>
      </c>
      <c r="C57" s="4"/>
      <c r="D57" s="4">
        <v>22166</v>
      </c>
      <c r="E57" s="4">
        <f>C57*D57</f>
        <v>0</v>
      </c>
      <c r="F57" s="2" t="s">
        <v>15</v>
      </c>
      <c r="G57" s="2">
        <v>3</v>
      </c>
    </row>
    <row r="58" spans="1:7" ht="30" x14ac:dyDescent="0.25">
      <c r="A58" s="14"/>
      <c r="B58" s="3" t="s">
        <v>3</v>
      </c>
      <c r="C58" s="4"/>
      <c r="D58" s="4">
        <v>22166</v>
      </c>
      <c r="E58" s="4">
        <f>C58*D58</f>
        <v>0</v>
      </c>
      <c r="F58" s="2" t="s">
        <v>15</v>
      </c>
      <c r="G58" s="2">
        <v>3</v>
      </c>
    </row>
    <row r="59" spans="1:7" ht="30" x14ac:dyDescent="0.25">
      <c r="A59" s="15"/>
      <c r="B59" s="3" t="s">
        <v>1</v>
      </c>
      <c r="C59" s="4"/>
      <c r="D59" s="4">
        <v>23389</v>
      </c>
      <c r="E59" s="4">
        <f>C59*D59</f>
        <v>0</v>
      </c>
      <c r="F59" s="2" t="s">
        <v>15</v>
      </c>
      <c r="G59" s="2">
        <v>3</v>
      </c>
    </row>
    <row r="60" spans="1:7" ht="30" x14ac:dyDescent="0.25">
      <c r="A60" s="15"/>
      <c r="B60" s="3" t="s">
        <v>10</v>
      </c>
      <c r="C60" s="4"/>
      <c r="D60" s="4">
        <v>32047</v>
      </c>
      <c r="E60" s="4">
        <f>C60*D60</f>
        <v>0</v>
      </c>
      <c r="F60" s="2" t="s">
        <v>15</v>
      </c>
      <c r="G60" s="2">
        <v>3</v>
      </c>
    </row>
    <row r="61" spans="1:7" ht="30" x14ac:dyDescent="0.25">
      <c r="A61" s="15"/>
      <c r="B61" s="3" t="s">
        <v>11</v>
      </c>
      <c r="C61" s="2"/>
      <c r="D61" s="2">
        <v>34279</v>
      </c>
      <c r="E61" s="2">
        <f>C61*D61</f>
        <v>0</v>
      </c>
      <c r="F61" s="2" t="s">
        <v>15</v>
      </c>
      <c r="G61" s="2">
        <v>3</v>
      </c>
    </row>
    <row r="62" spans="1:7" ht="30" x14ac:dyDescent="0.25">
      <c r="A62" s="15"/>
      <c r="B62" s="3" t="s">
        <v>2</v>
      </c>
      <c r="C62" s="2"/>
      <c r="D62" s="2">
        <v>24875</v>
      </c>
      <c r="E62" s="2">
        <f>C62*D62</f>
        <v>0</v>
      </c>
      <c r="F62" s="2" t="s">
        <v>16</v>
      </c>
      <c r="G62" s="2">
        <v>3</v>
      </c>
    </row>
    <row r="63" spans="1:7" ht="30" x14ac:dyDescent="0.25">
      <c r="A63" s="15"/>
      <c r="B63" s="3" t="s">
        <v>3</v>
      </c>
      <c r="C63" s="2"/>
      <c r="D63" s="2">
        <v>24875</v>
      </c>
      <c r="E63" s="2">
        <f>C63*D63</f>
        <v>0</v>
      </c>
      <c r="F63" s="2" t="s">
        <v>16</v>
      </c>
      <c r="G63" s="2">
        <v>3</v>
      </c>
    </row>
    <row r="64" spans="1:7" ht="30" x14ac:dyDescent="0.25">
      <c r="A64" s="15"/>
      <c r="B64" s="3" t="s">
        <v>1</v>
      </c>
      <c r="C64" s="2"/>
      <c r="D64" s="2">
        <v>26300</v>
      </c>
      <c r="E64" s="2">
        <f>C64*D64</f>
        <v>0</v>
      </c>
      <c r="F64" s="2" t="s">
        <v>16</v>
      </c>
      <c r="G64" s="2">
        <v>3</v>
      </c>
    </row>
    <row r="65" spans="1:7" ht="30" x14ac:dyDescent="0.25">
      <c r="A65" s="15"/>
      <c r="B65" s="3" t="s">
        <v>10</v>
      </c>
      <c r="C65" s="2"/>
      <c r="D65" s="2">
        <v>35662</v>
      </c>
      <c r="E65" s="2">
        <f>C65*D65</f>
        <v>0</v>
      </c>
      <c r="F65" s="2" t="s">
        <v>16</v>
      </c>
      <c r="G65" s="2">
        <v>3</v>
      </c>
    </row>
    <row r="66" spans="1:7" ht="30" x14ac:dyDescent="0.25">
      <c r="A66" s="16"/>
      <c r="B66" s="3" t="s">
        <v>11</v>
      </c>
      <c r="C66" s="2"/>
      <c r="D66" s="2">
        <v>38173</v>
      </c>
      <c r="E66" s="2">
        <f>C66*D66</f>
        <v>0</v>
      </c>
      <c r="F66" s="2" t="s">
        <v>16</v>
      </c>
      <c r="G66" s="2">
        <v>3</v>
      </c>
    </row>
    <row r="67" spans="1:7" ht="60" x14ac:dyDescent="0.25">
      <c r="A67" s="12">
        <v>2</v>
      </c>
      <c r="B67" s="3" t="s">
        <v>18</v>
      </c>
      <c r="C67" s="2"/>
      <c r="D67" s="2">
        <v>2.4289999999999998</v>
      </c>
      <c r="E67" s="2">
        <f>C67*D67</f>
        <v>0</v>
      </c>
      <c r="F67" s="2"/>
      <c r="G67" s="2"/>
    </row>
    <row r="68" spans="1:7" ht="81.75" customHeight="1" x14ac:dyDescent="0.25">
      <c r="B68" s="6" t="s">
        <v>24</v>
      </c>
      <c r="C68" s="6"/>
      <c r="D68" s="6"/>
      <c r="E68" s="6"/>
    </row>
    <row r="69" spans="1:7" ht="75" x14ac:dyDescent="0.25">
      <c r="A69" s="2" t="s">
        <v>17</v>
      </c>
      <c r="B69" s="1" t="s">
        <v>5</v>
      </c>
      <c r="C69" s="1" t="s">
        <v>0</v>
      </c>
      <c r="D69" s="1" t="s">
        <v>7</v>
      </c>
      <c r="E69" s="1" t="s">
        <v>8</v>
      </c>
      <c r="F69" s="18" t="s">
        <v>12</v>
      </c>
      <c r="G69" s="19" t="s">
        <v>19</v>
      </c>
    </row>
    <row r="70" spans="1:7" ht="30" x14ac:dyDescent="0.25">
      <c r="A70" s="2">
        <v>1</v>
      </c>
      <c r="B70" s="3" t="s">
        <v>3</v>
      </c>
      <c r="C70" s="4"/>
      <c r="D70" s="4">
        <v>18609</v>
      </c>
      <c r="E70" s="4">
        <f>C70*D70</f>
        <v>0</v>
      </c>
      <c r="F70" s="2" t="s">
        <v>15</v>
      </c>
      <c r="G70" s="2">
        <v>2</v>
      </c>
    </row>
    <row r="71" spans="1:7" ht="30" x14ac:dyDescent="0.25">
      <c r="A71" s="14"/>
      <c r="B71" s="3" t="s">
        <v>1</v>
      </c>
      <c r="C71" s="4"/>
      <c r="D71" s="4">
        <v>23563</v>
      </c>
      <c r="E71" s="4">
        <f>C71*D71</f>
        <v>0</v>
      </c>
      <c r="F71" s="2" t="s">
        <v>15</v>
      </c>
      <c r="G71" s="2">
        <v>2</v>
      </c>
    </row>
    <row r="72" spans="1:7" ht="30" x14ac:dyDescent="0.25">
      <c r="A72" s="15"/>
      <c r="B72" s="3" t="s">
        <v>10</v>
      </c>
      <c r="C72" s="4"/>
      <c r="D72" s="4">
        <v>29437</v>
      </c>
      <c r="E72" s="4">
        <f>C72*D72</f>
        <v>0</v>
      </c>
      <c r="F72" s="2" t="s">
        <v>15</v>
      </c>
      <c r="G72" s="2">
        <v>2</v>
      </c>
    </row>
    <row r="73" spans="1:7" ht="30" x14ac:dyDescent="0.25">
      <c r="A73" s="15"/>
      <c r="B73" s="3" t="s">
        <v>11</v>
      </c>
      <c r="C73" s="4"/>
      <c r="D73" s="4">
        <v>29786</v>
      </c>
      <c r="E73" s="4">
        <f>C73*D73</f>
        <v>0</v>
      </c>
      <c r="F73" s="2" t="s">
        <v>15</v>
      </c>
      <c r="G73" s="2">
        <v>2</v>
      </c>
    </row>
    <row r="74" spans="1:7" ht="30" x14ac:dyDescent="0.25">
      <c r="A74" s="15"/>
      <c r="B74" s="3" t="s">
        <v>3</v>
      </c>
      <c r="C74" s="2"/>
      <c r="D74" s="2">
        <v>20682</v>
      </c>
      <c r="E74" s="2">
        <f>C74*D74</f>
        <v>0</v>
      </c>
      <c r="F74" s="2" t="s">
        <v>16</v>
      </c>
      <c r="G74" s="2">
        <v>2</v>
      </c>
    </row>
    <row r="75" spans="1:7" ht="30" x14ac:dyDescent="0.25">
      <c r="A75" s="15"/>
      <c r="B75" s="3" t="s">
        <v>1</v>
      </c>
      <c r="C75" s="2"/>
      <c r="D75" s="2">
        <v>25824</v>
      </c>
      <c r="E75" s="2">
        <f>C75*D75</f>
        <v>0</v>
      </c>
      <c r="F75" s="2" t="s">
        <v>16</v>
      </c>
      <c r="G75" s="2">
        <v>2</v>
      </c>
    </row>
    <row r="76" spans="1:7" ht="30" x14ac:dyDescent="0.25">
      <c r="A76" s="15"/>
      <c r="B76" s="3" t="s">
        <v>10</v>
      </c>
      <c r="C76" s="2"/>
      <c r="D76" s="2">
        <v>32575</v>
      </c>
      <c r="E76" s="2">
        <f>C76*D76</f>
        <v>0</v>
      </c>
      <c r="F76" s="2" t="s">
        <v>16</v>
      </c>
      <c r="G76" s="2">
        <v>2</v>
      </c>
    </row>
    <row r="77" spans="1:7" ht="30" x14ac:dyDescent="0.25">
      <c r="A77" s="15"/>
      <c r="B77" s="3" t="s">
        <v>11</v>
      </c>
      <c r="C77" s="2"/>
      <c r="D77" s="2">
        <v>32861</v>
      </c>
      <c r="E77" s="2">
        <f>C77*D77</f>
        <v>0</v>
      </c>
      <c r="F77" s="2" t="s">
        <v>16</v>
      </c>
      <c r="G77" s="2">
        <v>2</v>
      </c>
    </row>
    <row r="78" spans="1:7" ht="30" x14ac:dyDescent="0.25">
      <c r="A78" s="15"/>
      <c r="B78" s="3" t="s">
        <v>3</v>
      </c>
      <c r="C78" s="2"/>
      <c r="D78" s="2">
        <v>21670</v>
      </c>
      <c r="E78" s="2">
        <f>C78*D78</f>
        <v>0</v>
      </c>
      <c r="F78" s="2" t="s">
        <v>15</v>
      </c>
      <c r="G78" s="2">
        <v>3</v>
      </c>
    </row>
    <row r="79" spans="1:7" ht="30" x14ac:dyDescent="0.25">
      <c r="A79" s="15"/>
      <c r="B79" s="3" t="s">
        <v>1</v>
      </c>
      <c r="C79" s="2"/>
      <c r="D79" s="2">
        <v>26294</v>
      </c>
      <c r="E79" s="2">
        <f>C79*D79</f>
        <v>0</v>
      </c>
      <c r="F79" s="2" t="s">
        <v>15</v>
      </c>
      <c r="G79" s="2">
        <v>3</v>
      </c>
    </row>
    <row r="80" spans="1:7" ht="30" x14ac:dyDescent="0.25">
      <c r="A80" s="15"/>
      <c r="B80" s="3" t="s">
        <v>10</v>
      </c>
      <c r="C80" s="2"/>
      <c r="D80" s="2">
        <v>32970</v>
      </c>
      <c r="E80" s="2">
        <f>C80*D80</f>
        <v>0</v>
      </c>
      <c r="F80" s="2" t="s">
        <v>15</v>
      </c>
      <c r="G80" s="2">
        <v>3</v>
      </c>
    </row>
    <row r="81" spans="1:7" ht="30" x14ac:dyDescent="0.25">
      <c r="A81" s="15"/>
      <c r="B81" s="3" t="s">
        <v>11</v>
      </c>
      <c r="C81" s="2"/>
      <c r="D81" s="2">
        <v>33500</v>
      </c>
      <c r="E81" s="2">
        <f>C81*D81</f>
        <v>0</v>
      </c>
      <c r="F81" s="2" t="s">
        <v>15</v>
      </c>
      <c r="G81" s="2">
        <v>3</v>
      </c>
    </row>
    <row r="82" spans="1:7" ht="30" x14ac:dyDescent="0.25">
      <c r="A82" s="15"/>
      <c r="B82" s="3" t="s">
        <v>3</v>
      </c>
      <c r="C82" s="2"/>
      <c r="D82" s="2">
        <v>24315</v>
      </c>
      <c r="E82" s="2">
        <f>C82*D82</f>
        <v>0</v>
      </c>
      <c r="F82" s="2" t="s">
        <v>16</v>
      </c>
      <c r="G82" s="2">
        <v>3</v>
      </c>
    </row>
    <row r="83" spans="1:7" ht="30" x14ac:dyDescent="0.25">
      <c r="A83" s="15"/>
      <c r="B83" s="3" t="s">
        <v>1</v>
      </c>
      <c r="C83" s="2"/>
      <c r="D83" s="2">
        <v>29513</v>
      </c>
      <c r="E83" s="2">
        <f>C83*D83</f>
        <v>0</v>
      </c>
      <c r="F83" s="2" t="s">
        <v>16</v>
      </c>
      <c r="G83" s="2">
        <v>3</v>
      </c>
    </row>
    <row r="84" spans="1:7" ht="30" x14ac:dyDescent="0.25">
      <c r="A84" s="15"/>
      <c r="B84" s="3" t="s">
        <v>10</v>
      </c>
      <c r="C84" s="2"/>
      <c r="D84" s="2">
        <v>36874</v>
      </c>
      <c r="E84" s="2">
        <f>C84*D84</f>
        <v>0</v>
      </c>
      <c r="F84" s="2" t="s">
        <v>16</v>
      </c>
      <c r="G84" s="2">
        <v>3</v>
      </c>
    </row>
    <row r="85" spans="1:7" ht="30" x14ac:dyDescent="0.25">
      <c r="A85" s="16"/>
      <c r="B85" s="3" t="s">
        <v>11</v>
      </c>
      <c r="C85" s="2"/>
      <c r="D85" s="2">
        <v>37304</v>
      </c>
      <c r="E85" s="2">
        <f>C85*D85</f>
        <v>0</v>
      </c>
      <c r="F85" s="2" t="s">
        <v>16</v>
      </c>
      <c r="G85" s="2">
        <v>3</v>
      </c>
    </row>
    <row r="86" spans="1:7" ht="60" x14ac:dyDescent="0.25">
      <c r="A86" s="12">
        <v>2</v>
      </c>
      <c r="B86" s="3" t="s">
        <v>18</v>
      </c>
      <c r="C86" s="2"/>
      <c r="D86" s="2">
        <v>2.4289999999999998</v>
      </c>
      <c r="E86" s="2">
        <f>C86*D86</f>
        <v>0</v>
      </c>
      <c r="F86" s="2"/>
      <c r="G86" s="2"/>
    </row>
  </sheetData>
  <mergeCells count="12">
    <mergeCell ref="B68:E68"/>
    <mergeCell ref="A71:A85"/>
    <mergeCell ref="A47:A53"/>
    <mergeCell ref="B55:E55"/>
    <mergeCell ref="A58:A66"/>
    <mergeCell ref="B3:E3"/>
    <mergeCell ref="B16:E16"/>
    <mergeCell ref="B35:E35"/>
    <mergeCell ref="B44:E44"/>
    <mergeCell ref="A6:A14"/>
    <mergeCell ref="A19:A33"/>
    <mergeCell ref="A38:A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2022-01-12T12:55:18Z</dcterms:modified>
</cp:coreProperties>
</file>